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D:\同步\交易结算部\JY交易拍卖\2026\华东粮油\(华东粮油)20260311五莲县粮食储备有限公司(小麦--购销双向)\"/>
    </mc:Choice>
  </mc:AlternateContent>
  <xr:revisionPtr revIDLastSave="0" documentId="13_ncr:1_{86C72BC3-BC29-414E-9D0A-B645F4B1DEE9}" xr6:coauthVersionLast="36" xr6:coauthVersionMax="47" xr10:uidLastSave="{00000000-0000-0000-0000-000000000000}"/>
  <bookViews>
    <workbookView xWindow="28680" yWindow="-120" windowWidth="29040" windowHeight="15720" xr2:uid="{00000000-000D-0000-FFFF-FFFF00000000}"/>
  </bookViews>
  <sheets>
    <sheet name="双向" sheetId="1" r:id="rId1"/>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<sst xmlns="http://schemas.openxmlformats.org/spreadsheetml/2006/main" count="122" uniqueCount="56">
  <si>
    <t>轮换 方向</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</si>
  <si>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</si>
  <si>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</si>
  <si>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</si>
  <si>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</si>
  <si>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</si>
  <si>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</si>
  <si>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</si>
  <si>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</si>
  <si>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</si>
  <si>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</si>
  <si>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</si>
  <si>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</si>
  <si>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</si>
  <si>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</si>
  <si>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</si>
  <si>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</si>
  <si>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</si>
  <si>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</si>
  <si>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</si>
  <si>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</si>
  <si>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</si>
  <si>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</si>
  <si>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</si>
  <si>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</si>
  <si>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不限</t>
  </si>
  <si>
    <t>/</t>
  </si>
  <si>
    <t>散装</t>
  </si>
  <si>
    <t>五莲县粮食储备有限公司车板交货</t>
  </si>
  <si>
    <t>≥760</t>
  </si>
  <si>
    <t>≤12.5</t>
  </si>
  <si>
    <t>≤8.0</t>
  </si>
  <si>
    <t>≤1.0</t>
  </si>
  <si>
    <t>≤800</t>
  </si>
  <si>
    <t>正常</t>
  </si>
  <si>
    <t>五莲县粮食储备有限公司车板价</t>
  </si>
  <si>
    <t>1、采购合同执行“先货后款”。中标方货物到委托方指定库点，检验合格并卸货入库后，采购方按质量要求中约定的扣量办法折合标准品后的结算数量逐批确认、逐批付款。暂未提供发票的货款付至全部货款的百分之80，提供有效发票后付清全部货款，确认交易完成后释放履约保证金。2、销售合同执行“先款后货”，中标方带款提货，无水分增量。</t>
  </si>
  <si>
    <t>1、采购合同须在2026年8月10日之前交货完成。如无正当理由未按期交货，按违约处理。除不可抗力外，原则上合同不予延期。 2、销售合同签定之日起至2026年4月30日之前交收完毕，除不可抗力外，原则上合同不予延期。</t>
  </si>
  <si>
    <t>自主交收</t>
  </si>
  <si>
    <t>销售</t>
  </si>
  <si>
    <t>山东</t>
  </si>
  <si>
    <t>未检出</t>
  </si>
  <si>
    <t>合计</t>
  </si>
  <si>
    <t>联系方式：葛先生13306331758</t>
  </si>
  <si>
    <r>
      <t>1、本次交易会的采购粮食质量需符合GB1351-2023国标三等以上（含三等）质量标准和有关要求，符合小麦食品安全国家标准，玉米赤霉烯酮＜60</t>
    </r>
    <r>
      <rPr>
        <sz val="9"/>
        <rFont val="Calibri"/>
        <family val="2"/>
      </rPr>
      <t>μ</t>
    </r>
    <r>
      <rPr>
        <sz val="9"/>
        <rFont val="宋体"/>
        <family val="3"/>
        <charset val="134"/>
      </rPr>
      <t>g/Kg。收购标准执行国粮标〔2024〕198号文件要求。杂质过筛带回，杂质超过2%拒收。中标方在新粮发货前须承诺不掺混其它年度陈粮，采购方有权到中标方粮源存储点查看粮源情况，若发现掺混陈粮，将移交相关执法部门处理。车装货物以自动扦样器扦取样品为准。发现掺混虫粮、陈粮、腥黑穗病，一律拒收。2、销售：中标方须保证轮出粮食流向符合国家有关规定，并不得用作中央和各级地方储备粮的轮入，否则一切法律和政策责任全部由中标方自行承担，出库执行国粮发〔2010〕178号文件要求。3、先执行销售合同，再执行采购合同。如销售合同违约，则采购合同默认按违约条款处理。</t>
    </r>
    <phoneticPr fontId="9" type="noConversion"/>
  </si>
  <si>
    <t>五莲县粮食储备有限公司</t>
    <phoneticPr fontId="9" type="noConversion"/>
  </si>
  <si>
    <t>3月11日华东粮油交易市场小麦购销双向竞价交易清单
（五莲县粮食储备有限公司）</t>
    <phoneticPr fontId="9" type="noConversion"/>
  </si>
  <si>
    <t>标的号</t>
    <phoneticPr fontId="9" type="noConversion"/>
  </si>
  <si>
    <t>128408cg</t>
    <phoneticPr fontId="9" type="noConversion"/>
  </si>
  <si>
    <t>128408xs</t>
    <phoneticPr fontId="9" type="noConversion"/>
  </si>
  <si>
    <t>128409cg</t>
    <phoneticPr fontId="9" type="noConversion"/>
  </si>
  <si>
    <t>128409xs</t>
    <phoneticPr fontId="9" type="noConversion"/>
  </si>
  <si>
    <t>128410cg</t>
    <phoneticPr fontId="9" type="noConversion"/>
  </si>
  <si>
    <t>128410xs</t>
    <phoneticPr fontId="9" type="noConversion"/>
  </si>
  <si>
    <t>128411cg</t>
    <phoneticPr fontId="9" type="noConversion"/>
  </si>
  <si>
    <t>128411xs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</si>
</sst>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_);[Red]\(0.0\)"/>
  </numFmts>
  <fonts count="15" x14ac:knownFonts="1">
    <font>
      <sz val="11"/>
      <color theme="1"/>
      <name val="宋体"/>
      <charset val="134"/>
      <scheme val="minor"/>
    </font>
    <font>
      <sz val="12"/>
      <name val="Times New Roman"/>
      <family val="1"/>
    </font>
    <font>
      <sz val="12"/>
      <name val="宋体"/>
      <family val="3"/>
      <charset val="134"/>
    </font>
    <font>
      <b/>
      <sz val="10"/>
      <name val="宋体"/>
      <family val="3"/>
      <charset val="134"/>
    </font>
    <font>
      <b/>
      <sz val="10"/>
      <name val="宋体"/>
      <family val="3"/>
      <charset val="134"/>
    </font>
    <font>
      <b/>
      <sz val="10"/>
      <color rgb="FFFF0000"/>
      <name val="宋体"/>
      <family val="3"/>
      <charset val="134"/>
    </font>
    <font>
      <sz val="10"/>
      <name val="宋体"/>
      <family val="3"/>
      <charset val="134"/>
    </font>
    <font>
      <sz val="10"/>
      <name val="宋体"/>
      <family val="3"/>
      <charset val="134"/>
    </font>
    <font>
      <sz val="9"/>
      <name val="宋体"/>
      <family val="3"/>
      <charset val="134"/>
    </font>
    <font>
      <sz val="9"/>
      <name val="宋体"/>
      <family val="3"/>
      <charset val="134"/>
      <scheme val="minor"/>
    </font>
    <font>
      <sz val="9"/>
      <name val="Calibri"/>
      <family val="2"/>
    </font>
    <font>
      <sz val="9"/>
      <name val="宋体"/>
      <family val="3"/>
      <charset val="134"/>
    </font>
    <font>
      <sz val="10"/>
      <name val="宋体"/>
      <family val="3"/>
      <charset val="134"/>
    </font>
    <font>
      <b/>
      <sz val="20"/>
      <name val="宋体"/>
      <family val="3"/>
      <charset val="134"/>
    </font>
    <font>
      <b/>
      <sz val="10"/>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0" borderId="0"/>
  </cellStyleXfs>
  <cellXfs count="28">
    <xf numFmtId="0" fontId="0" fillId="0" borderId="0" xfId="0">
      <alignment vertical="center"/>
    </xf>
    <xf numFmtId="0" fontId="1" fillId="0" borderId="0" xfId="0" applyFont="1" applyFill="1" applyBorder="1" applyAlignment="1"/>
    <xf numFmtId="0" fontId="3"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176" fontId="4"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4"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xf>
  </cellXfs>
  <cellStyles count="2">
    <cellStyle name="常规" xfId="0" builtinId="0"/>
    <cellStyle name="常规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
  <sheetViews>
    <sheetView tabSelected="1" workbookViewId="0">
      <selection activeCell="H5" sqref="H5"/>
    </sheetView>
  </sheetViews>
  <sheetFormatPr defaultColWidth="9" defaultRowHeight="15.75" x14ac:dyDescent="0.25"/>
  <cols>
    <col min="1" max="1" width="12.125" style="1" customWidth="1"/>
    <col min="2" max="2" width="6.5" style="1" customWidth="1"/>
    <col min="3" max="3" width="7" style="1" customWidth="1"/>
    <col min="4" max="4" width="11" style="1" customWidth="1"/>
    <col min="5" max="5" width="5.625" style="1" customWidth="1"/>
    <col min="6" max="7" width="7.875" style="1" customWidth="1"/>
    <col min="8" max="8" width="6.375" style="1" customWidth="1"/>
    <col min="9" max="9" width="5.625" style="1" customWidth="1"/>
    <col min="10" max="10" width="8.75" style="1" customWidth="1"/>
    <col min="11" max="11" width="7.25" style="1" customWidth="1"/>
    <col min="12" max="12" width="6.5" style="1" customWidth="1"/>
    <col min="13" max="13" width="7.25" style="1" customWidth="1"/>
    <col min="14" max="16" width="6.5" style="1" customWidth="1"/>
    <col min="17" max="17" width="7.25" style="1" customWidth="1"/>
    <col min="18" max="18" width="6.375" style="1" customWidth="1"/>
    <col min="19" max="19" width="6" style="1" customWidth="1"/>
    <col min="20" max="20" width="11.625" style="1" customWidth="1"/>
    <col min="21" max="21" width="15.625" style="1" customWidth="1"/>
    <col min="22" max="22" width="13.875" style="1" customWidth="1"/>
    <col min="23" max="23" width="8" style="1" customWidth="1"/>
    <col min="24" max="24" width="25" style="1" customWidth="1"/>
    <col min="25" max="25" width="9" style="1"/>
    <col min="26" max="26" width="6.875" style="1" customWidth="1"/>
    <col min="27" max="27" width="7.25" style="1" customWidth="1"/>
    <col min="28" max="16384" width="9" style="1"/>
  </cols>
  <sheetData>
    <row r="1" spans="1:24" ht="64.5" customHeight="1" x14ac:dyDescent="0.25">
      <c r="A1" s="13" t="s">
        <v>46</v>
      </c>
      <c r="B1" s="14"/>
      <c r="C1" s="14"/>
      <c r="D1" s="14"/>
      <c r="E1" s="14"/>
      <c r="F1" s="14"/>
      <c r="G1" s="14"/>
      <c r="H1" s="14"/>
      <c r="I1" s="14"/>
      <c r="J1" s="14"/>
      <c r="K1" s="14"/>
      <c r="L1" s="14"/>
      <c r="M1" s="14"/>
      <c r="N1" s="14"/>
      <c r="O1" s="14"/>
      <c r="P1" s="14"/>
      <c r="Q1" s="14"/>
      <c r="R1" s="14"/>
      <c r="S1" s="14"/>
      <c r="T1" s="14"/>
      <c r="U1" s="14"/>
      <c r="V1" s="14"/>
      <c r="W1" s="14"/>
      <c r="X1" s="14"/>
    </row>
    <row r="2" spans="1:24" ht="49.5" customHeight="1" x14ac:dyDescent="0.25">
      <c r="A2" s="12" t="s">
        <v>47</v>
      </c>
      <c r="B2" s="2" t="s">
        <v>0</v>
      </c>
      <c r="C2" s="2" t="s">
        <v>1</v>
      </c>
      <c r="D2" s="2" t="s">
        <v>2</v>
      </c>
      <c r="E2" s="2" t="s">
        <v>3</v>
      </c>
      <c r="F2" s="2" t="s">
        <v>4</v>
      </c>
      <c r="G2" s="2" t="s">
        <v>5</v>
      </c>
      <c r="H2" s="2" t="s">
        <v>6</v>
      </c>
      <c r="I2" s="2" t="s">
        <v>7</v>
      </c>
      <c r="J2" s="2" t="s">
        <v>8</v>
      </c>
      <c r="K2" s="3" t="s">
        <v>9</v>
      </c>
      <c r="L2" s="4" t="s">
        <v>10</v>
      </c>
      <c r="M2" s="4" t="s">
        <v>11</v>
      </c>
      <c r="N2" s="4" t="s">
        <v>12</v>
      </c>
      <c r="O2" s="4" t="s">
        <v>13</v>
      </c>
      <c r="P2" s="3" t="s">
        <v>14</v>
      </c>
      <c r="Q2" s="3" t="s">
        <v>15</v>
      </c>
      <c r="R2" s="5" t="s">
        <v>16</v>
      </c>
      <c r="S2" s="3" t="s">
        <v>17</v>
      </c>
      <c r="T2" s="2" t="s">
        <v>18</v>
      </c>
      <c r="U2" s="2" t="s">
        <v>19</v>
      </c>
      <c r="V2" s="2" t="s">
        <v>20</v>
      </c>
      <c r="W2" s="2" t="s">
        <v>21</v>
      </c>
      <c r="X2" s="6" t="s">
        <v>22</v>
      </c>
    </row>
    <row r="3" spans="1:24" ht="39" customHeight="1" x14ac:dyDescent="0.25">
      <c r="A3" s="27" t="s">
        <v>48</v>
      </c>
      <c r="B3" s="7" t="s">
        <v>23</v>
      </c>
      <c r="C3" s="8" t="s">
        <v>24</v>
      </c>
      <c r="D3" s="7">
        <v>1300</v>
      </c>
      <c r="E3" s="7" t="s">
        <v>25</v>
      </c>
      <c r="F3" s="7">
        <v>2026</v>
      </c>
      <c r="G3" s="22" t="s">
        <v>45</v>
      </c>
      <c r="H3" s="7" t="s">
        <v>26</v>
      </c>
      <c r="I3" s="7" t="s">
        <v>27</v>
      </c>
      <c r="J3" s="23" t="s">
        <v>28</v>
      </c>
      <c r="K3" s="9" t="s">
        <v>29</v>
      </c>
      <c r="L3" s="9" t="s">
        <v>30</v>
      </c>
      <c r="M3" s="9" t="s">
        <v>31</v>
      </c>
      <c r="N3" s="9" t="s">
        <v>32</v>
      </c>
      <c r="O3" s="9" t="s">
        <v>33</v>
      </c>
      <c r="P3" s="9" t="s">
        <v>34</v>
      </c>
      <c r="Q3" s="9">
        <v>2520</v>
      </c>
      <c r="R3" s="7" t="s">
        <v>26</v>
      </c>
      <c r="S3" s="7" t="s">
        <v>26</v>
      </c>
      <c r="T3" s="23" t="s">
        <v>35</v>
      </c>
      <c r="U3" s="24" t="s">
        <v>36</v>
      </c>
      <c r="V3" s="24" t="s">
        <v>37</v>
      </c>
      <c r="W3" s="24" t="s">
        <v>38</v>
      </c>
      <c r="X3" s="25" t="s">
        <v>44</v>
      </c>
    </row>
    <row r="4" spans="1:24" ht="39" customHeight="1" x14ac:dyDescent="0.25">
      <c r="A4" s="27" t="s">
        <v>49</v>
      </c>
      <c r="B4" s="7" t="s">
        <v>39</v>
      </c>
      <c r="C4" s="8" t="s">
        <v>24</v>
      </c>
      <c r="D4" s="7">
        <v>1300</v>
      </c>
      <c r="E4" s="7" t="s">
        <v>40</v>
      </c>
      <c r="F4" s="7">
        <v>2022</v>
      </c>
      <c r="G4" s="23"/>
      <c r="H4" s="9">
        <v>2</v>
      </c>
      <c r="I4" s="7" t="s">
        <v>27</v>
      </c>
      <c r="J4" s="23"/>
      <c r="K4" s="7">
        <v>800</v>
      </c>
      <c r="L4" s="10">
        <v>12.1</v>
      </c>
      <c r="M4" s="10">
        <v>2.5</v>
      </c>
      <c r="N4" s="10">
        <v>0.6</v>
      </c>
      <c r="O4" s="9" t="s">
        <v>41</v>
      </c>
      <c r="P4" s="9" t="s">
        <v>34</v>
      </c>
      <c r="Q4" s="9" t="s">
        <v>26</v>
      </c>
      <c r="R4" s="11">
        <v>2530</v>
      </c>
      <c r="S4" s="7">
        <v>5</v>
      </c>
      <c r="T4" s="23"/>
      <c r="U4" s="24"/>
      <c r="V4" s="24"/>
      <c r="W4" s="24"/>
      <c r="X4" s="26"/>
    </row>
    <row r="5" spans="1:24" ht="39" customHeight="1" x14ac:dyDescent="0.25">
      <c r="A5" s="27" t="s">
        <v>50</v>
      </c>
      <c r="B5" s="7" t="s">
        <v>23</v>
      </c>
      <c r="C5" s="8" t="s">
        <v>24</v>
      </c>
      <c r="D5" s="7">
        <v>1400</v>
      </c>
      <c r="E5" s="7" t="s">
        <v>25</v>
      </c>
      <c r="F5" s="7">
        <v>2026</v>
      </c>
      <c r="G5" s="23"/>
      <c r="H5" s="7" t="s">
        <v>26</v>
      </c>
      <c r="I5" s="7" t="s">
        <v>27</v>
      </c>
      <c r="J5" s="23"/>
      <c r="K5" s="9" t="s">
        <v>29</v>
      </c>
      <c r="L5" s="9" t="s">
        <v>30</v>
      </c>
      <c r="M5" s="9" t="s">
        <v>31</v>
      </c>
      <c r="N5" s="9" t="s">
        <v>32</v>
      </c>
      <c r="O5" s="9" t="s">
        <v>33</v>
      </c>
      <c r="P5" s="9" t="s">
        <v>34</v>
      </c>
      <c r="Q5" s="9">
        <v>2520</v>
      </c>
      <c r="R5" s="7" t="s">
        <v>26</v>
      </c>
      <c r="S5" s="7" t="s">
        <v>26</v>
      </c>
      <c r="T5" s="23"/>
      <c r="U5" s="24"/>
      <c r="V5" s="24"/>
      <c r="W5" s="24"/>
      <c r="X5" s="26"/>
    </row>
    <row r="6" spans="1:24" ht="39" customHeight="1" x14ac:dyDescent="0.25">
      <c r="A6" s="27" t="s">
        <v>51</v>
      </c>
      <c r="B6" s="7" t="s">
        <v>39</v>
      </c>
      <c r="C6" s="8" t="s">
        <v>24</v>
      </c>
      <c r="D6" s="7">
        <v>1400</v>
      </c>
      <c r="E6" s="7" t="s">
        <v>40</v>
      </c>
      <c r="F6" s="7">
        <v>2022</v>
      </c>
      <c r="G6" s="23"/>
      <c r="H6" s="9">
        <v>2</v>
      </c>
      <c r="I6" s="7" t="s">
        <v>27</v>
      </c>
      <c r="J6" s="23"/>
      <c r="K6" s="7">
        <v>800</v>
      </c>
      <c r="L6" s="10">
        <v>12.1</v>
      </c>
      <c r="M6" s="10">
        <v>2.5</v>
      </c>
      <c r="N6" s="10">
        <v>0.6</v>
      </c>
      <c r="O6" s="9" t="s">
        <v>41</v>
      </c>
      <c r="P6" s="9" t="s">
        <v>34</v>
      </c>
      <c r="Q6" s="9" t="s">
        <v>26</v>
      </c>
      <c r="R6" s="11">
        <v>2530</v>
      </c>
      <c r="S6" s="7">
        <v>5</v>
      </c>
      <c r="T6" s="23"/>
      <c r="U6" s="24"/>
      <c r="V6" s="24"/>
      <c r="W6" s="24"/>
      <c r="X6" s="26"/>
    </row>
    <row r="7" spans="1:24" ht="39" customHeight="1" x14ac:dyDescent="0.25">
      <c r="A7" s="27" t="s">
        <v>52</v>
      </c>
      <c r="B7" s="7" t="s">
        <v>23</v>
      </c>
      <c r="C7" s="8" t="s">
        <v>24</v>
      </c>
      <c r="D7" s="7">
        <v>2200</v>
      </c>
      <c r="E7" s="7" t="s">
        <v>25</v>
      </c>
      <c r="F7" s="7">
        <v>2026</v>
      </c>
      <c r="G7" s="23"/>
      <c r="H7" s="7" t="s">
        <v>26</v>
      </c>
      <c r="I7" s="7" t="s">
        <v>27</v>
      </c>
      <c r="J7" s="23"/>
      <c r="K7" s="9" t="s">
        <v>29</v>
      </c>
      <c r="L7" s="9" t="s">
        <v>30</v>
      </c>
      <c r="M7" s="9" t="s">
        <v>31</v>
      </c>
      <c r="N7" s="9" t="s">
        <v>32</v>
      </c>
      <c r="O7" s="9" t="s">
        <v>33</v>
      </c>
      <c r="P7" s="9" t="s">
        <v>34</v>
      </c>
      <c r="Q7" s="9">
        <v>2500</v>
      </c>
      <c r="R7" s="7" t="s">
        <v>26</v>
      </c>
      <c r="S7" s="7" t="s">
        <v>26</v>
      </c>
      <c r="T7" s="23"/>
      <c r="U7" s="24"/>
      <c r="V7" s="24"/>
      <c r="W7" s="24"/>
      <c r="X7" s="26"/>
    </row>
    <row r="8" spans="1:24" ht="39" customHeight="1" x14ac:dyDescent="0.25">
      <c r="A8" s="27" t="s">
        <v>53</v>
      </c>
      <c r="B8" s="7" t="s">
        <v>39</v>
      </c>
      <c r="C8" s="8" t="s">
        <v>24</v>
      </c>
      <c r="D8" s="7">
        <v>2200</v>
      </c>
      <c r="E8" s="7" t="s">
        <v>40</v>
      </c>
      <c r="F8" s="7">
        <v>2022</v>
      </c>
      <c r="G8" s="23"/>
      <c r="H8" s="9">
        <v>3</v>
      </c>
      <c r="I8" s="7" t="s">
        <v>27</v>
      </c>
      <c r="J8" s="23"/>
      <c r="K8" s="7">
        <v>787</v>
      </c>
      <c r="L8" s="10">
        <v>12.1</v>
      </c>
      <c r="M8" s="10">
        <v>3.2</v>
      </c>
      <c r="N8" s="10">
        <v>0.6</v>
      </c>
      <c r="O8" s="9" t="s">
        <v>41</v>
      </c>
      <c r="P8" s="9" t="s">
        <v>34</v>
      </c>
      <c r="Q8" s="9" t="s">
        <v>26</v>
      </c>
      <c r="R8" s="11">
        <v>2510</v>
      </c>
      <c r="S8" s="7">
        <v>5</v>
      </c>
      <c r="T8" s="23"/>
      <c r="U8" s="24"/>
      <c r="V8" s="24"/>
      <c r="W8" s="24"/>
      <c r="X8" s="26"/>
    </row>
    <row r="9" spans="1:24" ht="39" customHeight="1" x14ac:dyDescent="0.25">
      <c r="A9" s="27" t="s">
        <v>54</v>
      </c>
      <c r="B9" s="7" t="s">
        <v>23</v>
      </c>
      <c r="C9" s="8" t="s">
        <v>24</v>
      </c>
      <c r="D9" s="7">
        <v>1538.472</v>
      </c>
      <c r="E9" s="7" t="s">
        <v>25</v>
      </c>
      <c r="F9" s="7">
        <v>2026</v>
      </c>
      <c r="G9" s="23"/>
      <c r="H9" s="7" t="s">
        <v>26</v>
      </c>
      <c r="I9" s="7" t="s">
        <v>27</v>
      </c>
      <c r="J9" s="23"/>
      <c r="K9" s="9" t="s">
        <v>29</v>
      </c>
      <c r="L9" s="9" t="s">
        <v>30</v>
      </c>
      <c r="M9" s="9" t="s">
        <v>31</v>
      </c>
      <c r="N9" s="9" t="s">
        <v>32</v>
      </c>
      <c r="O9" s="9" t="s">
        <v>33</v>
      </c>
      <c r="P9" s="9" t="s">
        <v>34</v>
      </c>
      <c r="Q9" s="9">
        <v>2480</v>
      </c>
      <c r="R9" s="7" t="s">
        <v>26</v>
      </c>
      <c r="S9" s="7" t="s">
        <v>26</v>
      </c>
      <c r="T9" s="23"/>
      <c r="U9" s="24"/>
      <c r="V9" s="24"/>
      <c r="W9" s="24"/>
      <c r="X9" s="26"/>
    </row>
    <row r="10" spans="1:24" ht="39" customHeight="1" x14ac:dyDescent="0.25">
      <c r="A10" s="27" t="s">
        <v>55</v>
      </c>
      <c r="B10" s="7" t="s">
        <v>39</v>
      </c>
      <c r="C10" s="8" t="s">
        <v>24</v>
      </c>
      <c r="D10" s="7">
        <v>1538.472</v>
      </c>
      <c r="E10" s="7" t="s">
        <v>40</v>
      </c>
      <c r="F10" s="7">
        <v>2023</v>
      </c>
      <c r="G10" s="23"/>
      <c r="H10" s="9">
        <v>4</v>
      </c>
      <c r="I10" s="7" t="s">
        <v>27</v>
      </c>
      <c r="J10" s="23"/>
      <c r="K10" s="7">
        <v>772</v>
      </c>
      <c r="L10" s="10">
        <v>12.2</v>
      </c>
      <c r="M10" s="10">
        <v>4.3</v>
      </c>
      <c r="N10" s="10">
        <v>0.7</v>
      </c>
      <c r="O10" s="9" t="s">
        <v>41</v>
      </c>
      <c r="P10" s="9" t="s">
        <v>34</v>
      </c>
      <c r="Q10" s="9" t="s">
        <v>26</v>
      </c>
      <c r="R10" s="11">
        <v>2490</v>
      </c>
      <c r="S10" s="7">
        <v>5</v>
      </c>
      <c r="T10" s="23"/>
      <c r="U10" s="24"/>
      <c r="V10" s="24"/>
      <c r="W10" s="24"/>
      <c r="X10" s="26"/>
    </row>
    <row r="11" spans="1:24" ht="24" customHeight="1" x14ac:dyDescent="0.25">
      <c r="A11" s="8"/>
      <c r="B11" s="8"/>
      <c r="C11" s="6" t="s">
        <v>42</v>
      </c>
      <c r="D11" s="6">
        <f>SUM(D3:D10)</f>
        <v>12876.944</v>
      </c>
      <c r="E11" s="15"/>
      <c r="F11" s="16"/>
      <c r="G11" s="16"/>
      <c r="H11" s="16"/>
      <c r="I11" s="16"/>
      <c r="J11" s="16"/>
      <c r="K11" s="16"/>
      <c r="L11" s="16"/>
      <c r="M11" s="16"/>
      <c r="N11" s="16"/>
      <c r="O11" s="16"/>
      <c r="P11" s="16"/>
      <c r="Q11" s="16"/>
      <c r="R11" s="16"/>
      <c r="S11" s="16"/>
      <c r="T11" s="16"/>
      <c r="U11" s="16"/>
      <c r="V11" s="16"/>
      <c r="W11" s="16"/>
      <c r="X11" s="17"/>
    </row>
    <row r="12" spans="1:24" ht="24" customHeight="1" x14ac:dyDescent="0.25">
      <c r="A12" s="18" t="s">
        <v>43</v>
      </c>
      <c r="B12" s="19"/>
      <c r="C12" s="20"/>
      <c r="D12" s="20"/>
      <c r="E12" s="20"/>
      <c r="F12" s="20"/>
      <c r="G12" s="20"/>
      <c r="H12" s="20"/>
      <c r="I12" s="20"/>
      <c r="J12" s="20"/>
      <c r="K12" s="20"/>
      <c r="L12" s="20"/>
      <c r="M12" s="20"/>
      <c r="N12" s="20"/>
      <c r="O12" s="20"/>
      <c r="P12" s="20"/>
      <c r="Q12" s="20"/>
      <c r="R12" s="20"/>
      <c r="S12" s="20"/>
      <c r="T12" s="20"/>
      <c r="U12" s="20"/>
      <c r="V12" s="20"/>
      <c r="W12" s="20"/>
      <c r="X12" s="21"/>
    </row>
  </sheetData>
  <mergeCells count="10">
    <mergeCell ref="A1:X1"/>
    <mergeCell ref="E11:X11"/>
    <mergeCell ref="A12:X12"/>
    <mergeCell ref="G3:G10"/>
    <mergeCell ref="J3:J10"/>
    <mergeCell ref="T3:T10"/>
    <mergeCell ref="U3:U10"/>
    <mergeCell ref="V3:V10"/>
    <mergeCell ref="W3:W10"/>
    <mergeCell ref="X3:X10"/>
  </mergeCells>
  <phoneticPr fontId="9" type="noConversion"/>
  <pageMargins left="0.75" right="0.75" top="1" bottom="1" header="0.5" footer="0.5"/>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双向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2024-01-29T06:43:00Z</dcterms:created>
  <dcterms:modified xsi:type="dcterms:W3CDTF">2026-03-10T03:15:02Z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79AD5969FC8B4B5E8D3F211853CB21EA_13</vt:lpwstr>
  </property>
  <property fmtid="{D5CDD505-2E9C-101B-9397-08002B2CF9AE}" pid="3" name="KSOProductBuildVer">
    <vt:lpwstr>2052-12.1.0.25225</vt:lpwstr>
  </property>
  <property fmtid="{D5CDD505-2E9C-101B-9397-08002B2CF9AE}" pid="4" name="CalculationRule">
    <vt:i4>0</vt:i4>
  </property>
</Properties>
</file>